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run\Downloads\"/>
    </mc:Choice>
  </mc:AlternateContent>
  <xr:revisionPtr revIDLastSave="0" documentId="13_ncr:1_{24A571EF-8899-4506-B127-780341F9D2F4}" xr6:coauthVersionLast="47" xr6:coauthVersionMax="47" xr10:uidLastSave="{00000000-0000-0000-0000-000000000000}"/>
  <bookViews>
    <workbookView xWindow="-28920" yWindow="-6585" windowWidth="29040" windowHeight="15990" xr2:uid="{D20AAE4C-0C49-44BD-8DAF-08DE0F431349}"/>
  </bookViews>
  <sheets>
    <sheet name="Vorlage" sheetId="1" r:id="rId1"/>
  </sheets>
  <definedNames>
    <definedName name="_xlnm.Print_Area" localSheetId="0">Vorlage!$A$1:$I$47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F33" i="1" s="1"/>
  <c r="F15" i="1"/>
  <c r="H15" i="1" s="1"/>
  <c r="C21" i="1" s="1"/>
  <c r="F16" i="1"/>
  <c r="C20" i="1"/>
  <c r="C34" i="1" l="1"/>
  <c r="F34" i="1" s="1"/>
  <c r="C36" i="1" s="1"/>
</calcChain>
</file>

<file path=xl/sharedStrings.xml><?xml version="1.0" encoding="utf-8"?>
<sst xmlns="http://schemas.openxmlformats.org/spreadsheetml/2006/main" count="45" uniqueCount="30">
  <si>
    <t>Kenngrößen Endstufe</t>
  </si>
  <si>
    <t>dBu</t>
  </si>
  <si>
    <t>V</t>
  </si>
  <si>
    <t>Ausgangsleistung</t>
  </si>
  <si>
    <t>… an Impedanz</t>
  </si>
  <si>
    <t>W</t>
  </si>
  <si>
    <t>Ω</t>
  </si>
  <si>
    <t>max. Ausgangsspannung</t>
  </si>
  <si>
    <t>=</t>
  </si>
  <si>
    <t>Spannungsverstärkung</t>
  </si>
  <si>
    <t>dB</t>
  </si>
  <si>
    <t>Erklärung:</t>
  </si>
  <si>
    <t>hier Werte eingeben</t>
  </si>
  <si>
    <t>berechnete Werte (nicht ändern)</t>
  </si>
  <si>
    <t>Kenngrößen Lautsprecher</t>
  </si>
  <si>
    <t>Impedanz</t>
  </si>
  <si>
    <t>max. Spannung am 
Verstärkereingang</t>
  </si>
  <si>
    <t>max. Spannung am Lautsprecher</t>
  </si>
  <si>
    <t>Limiter</t>
  </si>
  <si>
    <t>Limiterwert</t>
  </si>
  <si>
    <t>Ergebnis</t>
  </si>
  <si>
    <t>DSP Limiter Berechnung</t>
  </si>
  <si>
    <t>Eingangsempfindlichkeit in dBu</t>
  </si>
  <si>
    <t>… oder V</t>
  </si>
  <si>
    <t>Hersteller</t>
  </si>
  <si>
    <t>Bezeichnung/Modell</t>
  </si>
  <si>
    <t>Projekt</t>
  </si>
  <si>
    <t>Bemerkungen</t>
  </si>
  <si>
    <t>Version: 09.2023, DB</t>
  </si>
  <si>
    <t>Leistung 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</si>
</sst>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164" fontId="0" fillId="3" borderId="0" xfId="0" applyNumberFormat="1" applyFill="1"/>
    <xf numFmtId="0" fontId="0" fillId="3" borderId="0" xfId="0" applyFill="1"/>
    <xf numFmtId="164" fontId="3" fillId="0" borderId="5" xfId="0" applyNumberFormat="1" applyFont="1" applyBorder="1"/>
    <xf numFmtId="164" fontId="0" fillId="3" borderId="0" xfId="0" applyNumberFormat="1" applyFill="1" applyAlignment="1">
      <alignment horizontal="right"/>
    </xf>
    <xf numFmtId="0" fontId="0" fillId="0" borderId="5" xfId="0" applyBorder="1"/>
    <xf numFmtId="1" fontId="0" fillId="2" borderId="0" xfId="0" applyNumberFormat="1" applyFill="1"/>
    <xf numFmtId="0" fontId="0" fillId="0" borderId="4" xfId="0" applyBorder="1" applyAlignment="1">
      <alignment horizontal="right"/>
    </xf>
    <xf numFmtId="0" fontId="4" fillId="0" borderId="4" xfId="0" applyFont="1" applyBorder="1"/>
    <xf numFmtId="2" fontId="0" fillId="3" borderId="0" xfId="0" applyNumberFormat="1" applyFill="1"/>
    <xf numFmtId="0" fontId="4" fillId="0" borderId="6" xfId="0" applyFont="1" applyBorder="1"/>
    <xf numFmtId="2" fontId="0" fillId="3" borderId="7" xfId="0" applyNumberFormat="1" applyFill="1" applyBorder="1"/>
    <xf numFmtId="0" fontId="0" fillId="3" borderId="7" xfId="0" applyFill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1" fontId="0" fillId="2" borderId="7" xfId="0" applyNumberFormat="1" applyFill="1" applyBorder="1"/>
    <xf numFmtId="0" fontId="0" fillId="2" borderId="7" xfId="0" applyFill="1" applyBorder="1"/>
    <xf numFmtId="0" fontId="4" fillId="0" borderId="4" xfId="0" applyFont="1" applyBorder="1" applyAlignment="1">
      <alignment wrapText="1"/>
    </xf>
    <xf numFmtId="0" fontId="1" fillId="4" borderId="7" xfId="0" applyFont="1" applyFill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2" fillId="0" borderId="0" xfId="0" applyFont="1"/>
    <xf numFmtId="0" fontId="1" fillId="0" borderId="4" xfId="0" applyFont="1" applyBorder="1"/>
    <xf numFmtId="0" fontId="4" fillId="3" borderId="0" xfId="0" applyFont="1" applyFill="1"/>
    <xf numFmtId="0" fontId="0" fillId="4" borderId="7" xfId="0" applyFill="1" applyBorder="1"/>
    <xf numFmtId="2" fontId="1" fillId="4" borderId="10" xfId="0" applyNumberFormat="1" applyFont="1" applyFill="1" applyBorder="1"/>
    <xf numFmtId="0" fontId="1" fillId="4" borderId="10" xfId="0" applyFont="1" applyFill="1" applyBorder="1"/>
    <xf numFmtId="0" fontId="0" fillId="0" borderId="13" xfId="0" applyBorder="1"/>
    <xf numFmtId="0" fontId="0" fillId="0" borderId="18" xfId="0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/>
    <xf numFmtId="0" fontId="0" fillId="0" borderId="21" xfId="0" applyBorder="1"/>
    <xf numFmtId="165" fontId="0" fillId="0" borderId="0" xfId="0" applyNumberFormat="1"/>
    <xf numFmtId="0" fontId="0" fillId="0" borderId="22" xfId="0" applyBorder="1"/>
    <xf numFmtId="0" fontId="0" fillId="0" borderId="23" xfId="0" applyBorder="1"/>
    <xf numFmtId="0" fontId="0" fillId="5" borderId="1" xfId="0" applyFill="1" applyBorder="1"/>
    <xf numFmtId="0" fontId="0" fillId="5" borderId="15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12" xfId="0" applyFill="1" applyBorder="1"/>
    <xf numFmtId="0" fontId="1" fillId="4" borderId="9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0" fillId="2" borderId="2" xfId="0" applyFill="1" applyBorder="1"/>
    <xf numFmtId="0" fontId="0" fillId="0" borderId="0" xfId="0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5" borderId="2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18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5" borderId="20" xfId="0" applyFill="1" applyBorder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5" borderId="5" xfId="0" applyFill="1" applyBorder="1" applyAlignment="1">
      <alignment horizontal="left" vertical="top"/>
    </xf>
    <xf numFmtId="0" fontId="0" fillId="5" borderId="25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0" fillId="5" borderId="22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4B9C1-2AD4-425F-9A3F-03540804AB0C}">
  <dimension ref="A1:J47"/>
  <sheetViews>
    <sheetView tabSelected="1" topLeftCell="A13" zoomScale="130" zoomScaleNormal="130" zoomScaleSheetLayoutView="145" workbookViewId="0">
      <selection activeCell="C33" sqref="C33"/>
    </sheetView>
  </sheetViews>
  <sheetFormatPr baseColWidth="10" defaultRowHeight="14.4" x14ac:dyDescent="0.3"/>
  <cols>
    <col min="1" max="1" width="1.109375" customWidth="1"/>
    <col min="2" max="2" width="28.44140625" customWidth="1"/>
    <col min="3" max="3" width="12.77734375" customWidth="1"/>
    <col min="4" max="5" width="6.77734375" customWidth="1"/>
    <col min="6" max="6" width="12.77734375" customWidth="1"/>
    <col min="7" max="7" width="6.77734375" customWidth="1"/>
    <col min="8" max="8" width="9" customWidth="1"/>
    <col min="9" max="9" width="1.109375" customWidth="1"/>
  </cols>
  <sheetData>
    <row r="1" spans="1:10" ht="7.2" customHeight="1" thickBot="1" x14ac:dyDescent="0.35">
      <c r="A1" s="37"/>
      <c r="B1" s="38"/>
      <c r="C1" s="38"/>
      <c r="D1" s="38"/>
      <c r="E1" s="38"/>
      <c r="F1" s="38"/>
      <c r="G1" s="38"/>
      <c r="H1" s="38"/>
      <c r="I1" s="39"/>
    </row>
    <row r="2" spans="1:10" ht="23.4" customHeight="1" thickTop="1" thickBot="1" x14ac:dyDescent="0.55000000000000004">
      <c r="A2" s="40"/>
      <c r="B2" s="56" t="s">
        <v>21</v>
      </c>
      <c r="C2" s="57"/>
      <c r="D2" s="57"/>
      <c r="E2" s="57"/>
      <c r="F2" s="57"/>
      <c r="G2" s="57"/>
      <c r="H2" s="58"/>
      <c r="I2" s="41"/>
      <c r="J2" s="30"/>
    </row>
    <row r="3" spans="1:10" ht="15" thickTop="1" x14ac:dyDescent="0.3">
      <c r="A3" s="40"/>
      <c r="B3" s="46" t="s">
        <v>26</v>
      </c>
      <c r="C3" s="59"/>
      <c r="D3" s="60"/>
      <c r="E3" s="60"/>
      <c r="F3" s="60"/>
      <c r="G3" s="60"/>
      <c r="H3" s="61"/>
      <c r="I3" s="42"/>
    </row>
    <row r="4" spans="1:10" x14ac:dyDescent="0.3">
      <c r="A4" s="40"/>
      <c r="B4" s="47" t="s">
        <v>27</v>
      </c>
      <c r="C4" s="62"/>
      <c r="D4" s="63"/>
      <c r="E4" s="63"/>
      <c r="F4" s="63"/>
      <c r="G4" s="63"/>
      <c r="H4" s="64"/>
      <c r="I4" s="42"/>
    </row>
    <row r="5" spans="1:10" x14ac:dyDescent="0.3">
      <c r="A5" s="40"/>
      <c r="B5" s="48"/>
      <c r="C5" s="65"/>
      <c r="D5" s="66"/>
      <c r="E5" s="66"/>
      <c r="F5" s="66"/>
      <c r="G5" s="66"/>
      <c r="H5" s="67"/>
      <c r="I5" s="42"/>
    </row>
    <row r="6" spans="1:10" x14ac:dyDescent="0.3">
      <c r="A6" s="40"/>
      <c r="B6" s="48"/>
      <c r="C6" s="65"/>
      <c r="D6" s="66"/>
      <c r="E6" s="66"/>
      <c r="F6" s="66"/>
      <c r="G6" s="66"/>
      <c r="H6" s="67"/>
      <c r="I6" s="42"/>
    </row>
    <row r="7" spans="1:10" x14ac:dyDescent="0.3">
      <c r="A7" s="40"/>
      <c r="B7" s="48"/>
      <c r="C7" s="65"/>
      <c r="D7" s="66"/>
      <c r="E7" s="66"/>
      <c r="F7" s="66"/>
      <c r="G7" s="66"/>
      <c r="H7" s="67"/>
      <c r="I7" s="42"/>
    </row>
    <row r="8" spans="1:10" ht="15" thickBot="1" x14ac:dyDescent="0.35">
      <c r="A8" s="40"/>
      <c r="B8" s="49"/>
      <c r="C8" s="68"/>
      <c r="D8" s="69"/>
      <c r="E8" s="69"/>
      <c r="F8" s="69"/>
      <c r="G8" s="69"/>
      <c r="H8" s="70"/>
      <c r="I8" s="42"/>
    </row>
    <row r="9" spans="1:10" ht="15" thickTop="1" x14ac:dyDescent="0.3">
      <c r="A9" s="40"/>
      <c r="B9" s="2"/>
      <c r="C9" s="2"/>
      <c r="D9" s="2"/>
      <c r="E9" s="2"/>
      <c r="F9" s="2"/>
      <c r="G9" s="2"/>
      <c r="H9" s="2"/>
      <c r="I9" s="42"/>
    </row>
    <row r="10" spans="1:10" ht="15" thickBot="1" x14ac:dyDescent="0.35">
      <c r="A10" s="40"/>
      <c r="I10" s="42"/>
    </row>
    <row r="11" spans="1:10" ht="15.6" thickTop="1" thickBot="1" x14ac:dyDescent="0.35">
      <c r="A11" s="40"/>
      <c r="B11" s="27" t="s">
        <v>0</v>
      </c>
      <c r="C11" s="28"/>
      <c r="D11" s="28"/>
      <c r="E11" s="28"/>
      <c r="F11" s="28"/>
      <c r="G11" s="28"/>
      <c r="H11" s="29"/>
      <c r="I11" s="42"/>
    </row>
    <row r="12" spans="1:10" ht="15" thickTop="1" x14ac:dyDescent="0.3">
      <c r="A12" s="40"/>
      <c r="B12" s="46" t="s">
        <v>24</v>
      </c>
      <c r="C12" s="59"/>
      <c r="D12" s="60"/>
      <c r="E12" s="60"/>
      <c r="F12" s="60"/>
      <c r="G12" s="60"/>
      <c r="H12" s="61"/>
      <c r="I12" s="42"/>
    </row>
    <row r="13" spans="1:10" x14ac:dyDescent="0.3">
      <c r="A13" s="40"/>
      <c r="B13" s="50" t="s">
        <v>25</v>
      </c>
      <c r="C13" s="71"/>
      <c r="D13" s="72"/>
      <c r="E13" s="72"/>
      <c r="F13" s="72"/>
      <c r="G13" s="72"/>
      <c r="H13" s="73"/>
      <c r="I13" s="42"/>
    </row>
    <row r="14" spans="1:10" x14ac:dyDescent="0.3">
      <c r="A14" s="40"/>
      <c r="B14" s="31"/>
      <c r="H14" s="12"/>
      <c r="I14" s="42"/>
    </row>
    <row r="15" spans="1:10" x14ac:dyDescent="0.3">
      <c r="A15" s="40"/>
      <c r="B15" s="4" t="s">
        <v>22</v>
      </c>
      <c r="C15" s="5"/>
      <c r="D15" s="6" t="s">
        <v>1</v>
      </c>
      <c r="E15" s="7" t="s">
        <v>8</v>
      </c>
      <c r="F15" s="8" t="str">
        <f>IF(ISBLANK(C15), "-",0.775*10^(C15/20))</f>
        <v>-</v>
      </c>
      <c r="G15" s="9" t="s">
        <v>2</v>
      </c>
      <c r="H15" s="10">
        <f>IF(F15="-",C16,F15)</f>
        <v>0</v>
      </c>
      <c r="I15" s="42"/>
    </row>
    <row r="16" spans="1:10" x14ac:dyDescent="0.3">
      <c r="A16" s="40"/>
      <c r="B16" s="14" t="s">
        <v>23</v>
      </c>
      <c r="C16" s="5"/>
      <c r="D16" s="6" t="s">
        <v>2</v>
      </c>
      <c r="E16" s="7" t="s">
        <v>8</v>
      </c>
      <c r="F16" s="11" t="str">
        <f>IF(ISBLANK(C16), "-",20*LOG10(C16/0.775))</f>
        <v>-</v>
      </c>
      <c r="G16" s="9" t="s">
        <v>1</v>
      </c>
      <c r="H16" s="12"/>
      <c r="I16" s="42"/>
    </row>
    <row r="17" spans="1:9" x14ac:dyDescent="0.3">
      <c r="A17" s="40"/>
      <c r="B17" s="4" t="s">
        <v>3</v>
      </c>
      <c r="C17" s="13"/>
      <c r="D17" s="6" t="s">
        <v>5</v>
      </c>
      <c r="H17" s="12"/>
      <c r="I17" s="42"/>
    </row>
    <row r="18" spans="1:9" x14ac:dyDescent="0.3">
      <c r="A18" s="40"/>
      <c r="B18" s="14" t="s">
        <v>4</v>
      </c>
      <c r="C18" s="13">
        <v>8</v>
      </c>
      <c r="D18" s="6" t="s">
        <v>6</v>
      </c>
      <c r="H18" s="12"/>
      <c r="I18" s="42"/>
    </row>
    <row r="19" spans="1:9" x14ac:dyDescent="0.3">
      <c r="A19" s="40"/>
      <c r="B19" s="4"/>
      <c r="H19" s="12"/>
      <c r="I19" s="42"/>
    </row>
    <row r="20" spans="1:9" x14ac:dyDescent="0.3">
      <c r="A20" s="40"/>
      <c r="B20" s="15" t="s">
        <v>7</v>
      </c>
      <c r="C20" s="16">
        <f>SQRT(C17*C18)</f>
        <v>0</v>
      </c>
      <c r="D20" s="9" t="s">
        <v>2</v>
      </c>
      <c r="H20" s="12"/>
      <c r="I20" s="42"/>
    </row>
    <row r="21" spans="1:9" ht="15" thickBot="1" x14ac:dyDescent="0.35">
      <c r="A21" s="40"/>
      <c r="B21" s="17" t="s">
        <v>9</v>
      </c>
      <c r="C21" s="18" t="str">
        <f>IF(H15=0, "FEHLER", 20*LOG10(C20/H15))</f>
        <v>FEHLER</v>
      </c>
      <c r="D21" s="19" t="s">
        <v>10</v>
      </c>
      <c r="E21" s="20"/>
      <c r="F21" s="20"/>
      <c r="G21" s="20"/>
      <c r="H21" s="21"/>
      <c r="I21" s="42"/>
    </row>
    <row r="22" spans="1:9" ht="15" thickTop="1" x14ac:dyDescent="0.3">
      <c r="A22" s="40"/>
      <c r="F22" s="43"/>
      <c r="I22" s="42"/>
    </row>
    <row r="23" spans="1:9" ht="15" thickBot="1" x14ac:dyDescent="0.35">
      <c r="A23" s="40"/>
      <c r="I23" s="42"/>
    </row>
    <row r="24" spans="1:9" ht="15.6" thickTop="1" thickBot="1" x14ac:dyDescent="0.35">
      <c r="A24" s="40"/>
      <c r="B24" s="27" t="s">
        <v>14</v>
      </c>
      <c r="C24" s="28"/>
      <c r="D24" s="28"/>
      <c r="E24" s="28"/>
      <c r="F24" s="28"/>
      <c r="G24" s="28"/>
      <c r="H24" s="29"/>
      <c r="I24" s="42"/>
    </row>
    <row r="25" spans="1:9" ht="15" thickTop="1" x14ac:dyDescent="0.3">
      <c r="A25" s="40"/>
      <c r="B25" s="46" t="s">
        <v>24</v>
      </c>
      <c r="C25" s="59"/>
      <c r="D25" s="60"/>
      <c r="E25" s="60"/>
      <c r="F25" s="60"/>
      <c r="G25" s="60"/>
      <c r="H25" s="61"/>
      <c r="I25" s="42"/>
    </row>
    <row r="26" spans="1:9" x14ac:dyDescent="0.3">
      <c r="A26" s="40"/>
      <c r="B26" s="50" t="s">
        <v>25</v>
      </c>
      <c r="C26" s="71"/>
      <c r="D26" s="72"/>
      <c r="E26" s="72"/>
      <c r="F26" s="72"/>
      <c r="G26" s="72"/>
      <c r="H26" s="73"/>
      <c r="I26" s="42"/>
    </row>
    <row r="27" spans="1:9" x14ac:dyDescent="0.3">
      <c r="A27" s="40"/>
      <c r="B27" s="31"/>
      <c r="H27" s="12"/>
      <c r="I27" s="42"/>
    </row>
    <row r="28" spans="1:9" x14ac:dyDescent="0.3">
      <c r="A28" s="40"/>
      <c r="B28" s="4" t="s">
        <v>29</v>
      </c>
      <c r="C28" s="13"/>
      <c r="D28" s="6" t="s">
        <v>5</v>
      </c>
      <c r="H28" s="12"/>
      <c r="I28" s="42"/>
    </row>
    <row r="29" spans="1:9" ht="15" thickBot="1" x14ac:dyDescent="0.35">
      <c r="A29" s="40"/>
      <c r="B29" s="22" t="s">
        <v>15</v>
      </c>
      <c r="C29" s="23">
        <v>8</v>
      </c>
      <c r="D29" s="24" t="s">
        <v>6</v>
      </c>
      <c r="E29" s="20"/>
      <c r="F29" s="20"/>
      <c r="G29" s="20"/>
      <c r="H29" s="21"/>
      <c r="I29" s="42"/>
    </row>
    <row r="30" spans="1:9" ht="15" thickTop="1" x14ac:dyDescent="0.3">
      <c r="A30" s="40"/>
      <c r="I30" s="42"/>
    </row>
    <row r="31" spans="1:9" ht="15" thickBot="1" x14ac:dyDescent="0.35">
      <c r="A31" s="40"/>
      <c r="I31" s="42"/>
    </row>
    <row r="32" spans="1:9" ht="15.6" thickTop="1" thickBot="1" x14ac:dyDescent="0.35">
      <c r="A32" s="40"/>
      <c r="B32" s="27" t="s">
        <v>18</v>
      </c>
      <c r="C32" s="28"/>
      <c r="D32" s="28"/>
      <c r="E32" s="28"/>
      <c r="F32" s="28"/>
      <c r="G32" s="28"/>
      <c r="H32" s="29"/>
      <c r="I32" s="42"/>
    </row>
    <row r="33" spans="1:9" ht="15" thickTop="1" x14ac:dyDescent="0.3">
      <c r="A33" s="40"/>
      <c r="B33" s="15" t="s">
        <v>17</v>
      </c>
      <c r="C33" s="16">
        <f>SQRT(C28*C29)</f>
        <v>0</v>
      </c>
      <c r="D33" s="9" t="s">
        <v>2</v>
      </c>
      <c r="E33" s="7" t="s">
        <v>8</v>
      </c>
      <c r="F33" s="16" t="str">
        <f>IF(C33=0, "FEHLER", 20*LOG10(C33/0.775))</f>
        <v>FEHLER</v>
      </c>
      <c r="G33" s="9" t="s">
        <v>1</v>
      </c>
      <c r="H33" s="12"/>
      <c r="I33" s="42"/>
    </row>
    <row r="34" spans="1:9" ht="28.8" x14ac:dyDescent="0.3">
      <c r="A34" s="40"/>
      <c r="B34" s="25" t="s">
        <v>16</v>
      </c>
      <c r="C34" s="8" t="e">
        <f>C33/(10^(C21/20))</f>
        <v>#VALUE!</v>
      </c>
      <c r="D34" s="9" t="s">
        <v>2</v>
      </c>
      <c r="E34" s="7" t="s">
        <v>8</v>
      </c>
      <c r="F34" s="8" t="e">
        <f>20*LOG10(C34/0.775)</f>
        <v>#VALUE!</v>
      </c>
      <c r="G34" s="9" t="s">
        <v>1</v>
      </c>
      <c r="H34" s="12"/>
      <c r="I34" s="42"/>
    </row>
    <row r="35" spans="1:9" ht="15" thickBot="1" x14ac:dyDescent="0.35">
      <c r="A35" s="40"/>
      <c r="B35" s="4"/>
      <c r="H35" s="12"/>
      <c r="I35" s="42"/>
    </row>
    <row r="36" spans="1:9" ht="15.6" thickTop="1" thickBot="1" x14ac:dyDescent="0.35">
      <c r="A36" s="40"/>
      <c r="B36" s="51" t="s">
        <v>19</v>
      </c>
      <c r="C36" s="34" t="e">
        <f>F34</f>
        <v>#VALUE!</v>
      </c>
      <c r="D36" s="35" t="s">
        <v>1</v>
      </c>
      <c r="E36" s="52"/>
      <c r="F36" s="52"/>
      <c r="G36" s="52"/>
      <c r="H36" s="53"/>
      <c r="I36" s="42"/>
    </row>
    <row r="37" spans="1:9" ht="15" thickTop="1" x14ac:dyDescent="0.3">
      <c r="A37" s="40"/>
      <c r="I37" s="42"/>
    </row>
    <row r="38" spans="1:9" x14ac:dyDescent="0.3">
      <c r="A38" s="40"/>
      <c r="I38" s="42"/>
    </row>
    <row r="39" spans="1:9" x14ac:dyDescent="0.3">
      <c r="A39" s="40"/>
      <c r="I39" s="42"/>
    </row>
    <row r="40" spans="1:9" x14ac:dyDescent="0.3">
      <c r="A40" s="40"/>
      <c r="I40" s="42"/>
    </row>
    <row r="41" spans="1:9" ht="15" thickBot="1" x14ac:dyDescent="0.35">
      <c r="A41" s="40"/>
      <c r="I41" s="42"/>
    </row>
    <row r="42" spans="1:9" ht="15" thickTop="1" x14ac:dyDescent="0.3">
      <c r="A42" s="40"/>
      <c r="B42" s="1" t="s">
        <v>11</v>
      </c>
      <c r="C42" s="54" t="s">
        <v>12</v>
      </c>
      <c r="D42" s="54"/>
      <c r="E42" s="54"/>
      <c r="F42" s="54"/>
      <c r="G42" s="2"/>
      <c r="H42" s="3"/>
      <c r="I42" s="42"/>
    </row>
    <row r="43" spans="1:9" x14ac:dyDescent="0.3">
      <c r="A43" s="40"/>
      <c r="B43" s="4"/>
      <c r="C43" s="32" t="s">
        <v>13</v>
      </c>
      <c r="D43" s="9"/>
      <c r="E43" s="9"/>
      <c r="F43" s="9"/>
      <c r="H43" s="12"/>
      <c r="I43" s="42"/>
    </row>
    <row r="44" spans="1:9" ht="15" thickBot="1" x14ac:dyDescent="0.35">
      <c r="A44" s="40"/>
      <c r="B44" s="22"/>
      <c r="C44" s="26" t="s">
        <v>20</v>
      </c>
      <c r="D44" s="33"/>
      <c r="E44" s="33"/>
      <c r="F44" s="33"/>
      <c r="G44" s="20"/>
      <c r="H44" s="21"/>
      <c r="I44" s="42"/>
    </row>
    <row r="45" spans="1:9" ht="15" thickTop="1" x14ac:dyDescent="0.3">
      <c r="A45" s="40"/>
      <c r="I45" s="42"/>
    </row>
    <row r="46" spans="1:9" x14ac:dyDescent="0.3">
      <c r="A46" s="40"/>
      <c r="E46" s="55" t="s">
        <v>28</v>
      </c>
      <c r="F46" s="55"/>
      <c r="G46" s="55"/>
      <c r="H46" s="55"/>
      <c r="I46" s="42"/>
    </row>
    <row r="47" spans="1:9" x14ac:dyDescent="0.3">
      <c r="A47" s="44"/>
      <c r="B47" s="36"/>
      <c r="C47" s="36"/>
      <c r="D47" s="36"/>
      <c r="E47" s="36"/>
      <c r="F47" s="36"/>
      <c r="G47" s="36"/>
      <c r="H47" s="36"/>
      <c r="I47" s="45"/>
    </row>
  </sheetData>
  <mergeCells count="8">
    <mergeCell ref="E46:H46"/>
    <mergeCell ref="B2:H2"/>
    <mergeCell ref="C25:H25"/>
    <mergeCell ref="C26:H26"/>
    <mergeCell ref="C12:H12"/>
    <mergeCell ref="C13:H13"/>
    <mergeCell ref="C3:H3"/>
    <mergeCell ref="C4:H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</vt:lpstr>
      <vt:lpstr>Vorlage!Druckbereich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2023-09-19T13:16:43Z</cp:lastPrinted>
  <dcterms:created xsi:type="dcterms:W3CDTF">2023-09-19T12:04:13Z</dcterms:created>
  <dcterms:modified xsi:type="dcterms:W3CDTF">2023-09-19T13:29:08Z</dcterms:modified>
</cp:coreProperties>
</file>